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360" yWindow="375" windowWidth="18555" windowHeight="12270" tabRatio="913"/>
  </bookViews>
  <sheets>
    <sheet name="Direccion Armas-Registradas por" sheetId="19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C12" i="19" l="1"/>
  <c r="D10" i="19" s="1"/>
  <c r="D8" i="19" l="1"/>
  <c r="D12" i="19" l="1"/>
</calcChain>
</file>

<file path=xl/sharedStrings.xml><?xml version="1.0" encoding="utf-8"?>
<sst xmlns="http://schemas.openxmlformats.org/spreadsheetml/2006/main" count="10" uniqueCount="9">
  <si>
    <t>TOTAL</t>
  </si>
  <si>
    <t>%</t>
  </si>
  <si>
    <t xml:space="preserve">DIRECCIÓN REGISTRO Y CONTROL DE ARMAS </t>
  </si>
  <si>
    <t>AL 31 DE JUNIO 2018</t>
  </si>
  <si>
    <t>PERSONA FÍSICA</t>
  </si>
  <si>
    <t>PERSONA JURÍDICA</t>
  </si>
  <si>
    <t>CANTIDAD ARMAS DE FUEGO REGISTRADAS 
POR TIPO DE PROPIETARIO</t>
  </si>
  <si>
    <t>TIPO DE PROPIETARIO</t>
  </si>
  <si>
    <t xml:space="preserve">Se puede apreciar en la grafica la disparidad que existe entre los tipos de propietarios de armas registradas en el Sistema, las personas físicas con 87.76% y las personas jurídicas con solo un 12.24%.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</si>
</sst>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b/>
      <i/>
      <sz val="20"/>
      <color theme="1"/>
      <name val="Nyala"/>
    </font>
    <font>
      <b/>
      <sz val="20"/>
      <color theme="1"/>
      <name val="Nyala"/>
    </font>
    <font>
      <sz val="12"/>
      <color rgb="FF0070C0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  <xf numFmtId="1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3" fontId="14" fillId="3" borderId="1" xfId="0" applyNumberFormat="1" applyFont="1" applyFill="1" applyBorder="1" applyAlignment="1">
      <alignment horizontal="right" vertical="center" wrapText="1" indent="3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right" vertical="center" wrapText="1" indent="2"/>
    </xf>
    <xf numFmtId="49" fontId="1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 indent="3"/>
    </xf>
    <xf numFmtId="10" fontId="13" fillId="0" borderId="1" xfId="1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Cantidad Armas de Fuego Registradas 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  <a:p>
            <a:pPr>
              <a:defRPr sz="1800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por Tipo de Propietario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  <a:p>
            <a:pPr>
              <a:defRPr sz="1800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Al 31 de Junio 2018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177667864411118E-2"/>
          <c:y val="0.29906559290984219"/>
          <c:w val="0.91424265287585338"/>
          <c:h val="0.58767059946601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17311890181370668"/>
                  <c:y val="-0.216311919216025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812855769153931E-2"/>
                  <c:y val="3.965162114409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'Direccion Armas-Registradas por'!$B$8:$B$11</c15:sqref>
                  </c15:fullRef>
                </c:ext>
              </c:extLst>
              <c:f>('Direccion Armas-Registradas por'!$B$8,'Direccion Armas-Registradas por'!$B$10)</c:f>
              <c:strCache>
                <c:ptCount val="2"/>
                <c:pt idx="0">
                  <c:v>PERSONA FÍSICA</c:v>
                </c:pt>
                <c:pt idx="1">
                  <c:v>PERSONA JURÍDICA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'Direccion Armas-Registradas por'!$D$8:$D$11</c15:sqref>
                  </c15:fullRef>
                </c:ext>
              </c:extLst>
              <c:f>('Direccion Armas-Registradas por'!$D$8,'Direccion Armas-Registradas por'!$D$10)</c:f>
              <c:numCache>
                <c:formatCode>0.00%</c:formatCode>
                <c:ptCount val="2"/>
                <c:pt idx="0">
                  <c:v>0.87756142318279129</c:v>
                </c:pt>
                <c:pt idx="1">
                  <c:v>0.12243857681720868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400" b="1" i="0" u="none" strike="noStrike" kern="1200" spc="0" baseline="0">
              <a:solidFill>
                <a:sysClr val="windowText" lastClr="000000"/>
              </a:solidFill>
              <a:effectLst/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1291827</xdr:colOff>
      <xdr:row>14</xdr:row>
      <xdr:rowOff>182165</xdr:rowOff>
    </xdr:from>
    <xdr:to>
      <xdr:col>4</xdr:col>
      <xdr:colOff>23812</xdr:colOff>
      <xdr:row>35</xdr:row>
      <xdr:rowOff>35718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1"/>
  <sheetViews>
    <sheetView showGridLines="0" tabSelected="1" view="pageLayout" zoomScale="80" zoomScaleNormal="80" zoomScalePageLayoutView="80" workbookViewId="0">
      <selection activeCell="B6" sqref="B6"/>
    </sheetView>
  </sheetViews>
  <sheetFormatPr baseColWidth="10" defaultRowHeight="15" x14ac:dyDescent="0.2"/>
  <cols>
    <col min="1" max="1" width="13.140625" style="1" customWidth="1"/>
    <col min="2" max="2" width="39.7109375" style="1" customWidth="1"/>
    <col min="3" max="3" width="27.5703125" style="1" customWidth="1"/>
    <col min="4" max="4" width="20.5703125" style="1" customWidth="1"/>
    <col min="5" max="5" width="9" style="1" customWidth="1"/>
    <col min="6" max="16384" width="11.42578125" style="1"/>
  </cols>
  <sheetData>
    <row r="1" spans="1:6" ht="36.75" customHeight="1" x14ac:dyDescent="0.4">
      <c r="B1" s="27" t="s">
        <v>2</v>
      </c>
      <c r="C1" s="27"/>
      <c r="D1" s="27"/>
    </row>
    <row r="2" spans="1:6" ht="15" customHeight="1" x14ac:dyDescent="0.2"/>
    <row r="3" spans="1:6" ht="48" customHeight="1" x14ac:dyDescent="0.35">
      <c r="B3" s="28" t="s">
        <v>6</v>
      </c>
      <c r="C3" s="28"/>
      <c r="D3" s="28"/>
      <c r="E3" s="12"/>
      <c r="F3" s="12"/>
    </row>
    <row r="4" spans="1:6" ht="26.25" customHeight="1" x14ac:dyDescent="0.35">
      <c r="B4" s="29" t="s">
        <v>3</v>
      </c>
      <c r="C4" s="29"/>
      <c r="D4" s="29"/>
      <c r="E4" s="13"/>
      <c r="F4" s="13"/>
    </row>
    <row r="5" spans="1:6" ht="16.5" customHeight="1" x14ac:dyDescent="0.35">
      <c r="B5" s="19"/>
      <c r="C5" s="19"/>
      <c r="D5" s="19"/>
      <c r="E5" s="13"/>
      <c r="F5" s="13"/>
    </row>
    <row r="6" spans="1:6" ht="18.75" customHeight="1" x14ac:dyDescent="0.4">
      <c r="A6" s="9"/>
      <c r="B6" s="5"/>
      <c r="C6" s="5"/>
      <c r="D6" s="5"/>
      <c r="E6" s="5"/>
      <c r="F6" s="6"/>
    </row>
    <row r="7" spans="1:6" s="4" customFormat="1" ht="59.25" customHeight="1" x14ac:dyDescent="0.2">
      <c r="B7" s="15" t="s">
        <v>7</v>
      </c>
      <c r="C7" s="15" t="s">
        <v>0</v>
      </c>
      <c r="D7" s="16" t="s">
        <v>1</v>
      </c>
    </row>
    <row r="8" spans="1:6" s="4" customFormat="1" ht="26.25" customHeight="1" x14ac:dyDescent="0.2">
      <c r="B8" s="24" t="s">
        <v>4</v>
      </c>
      <c r="C8" s="25">
        <v>206592</v>
      </c>
      <c r="D8" s="26">
        <f>C8/C12</f>
        <v>0.87756142318279129</v>
      </c>
    </row>
    <row r="9" spans="1:6" s="4" customFormat="1" ht="26.25" customHeight="1" x14ac:dyDescent="0.2">
      <c r="B9" s="24"/>
      <c r="C9" s="25"/>
      <c r="D9" s="26"/>
    </row>
    <row r="10" spans="1:6" s="4" customFormat="1" ht="26.25" customHeight="1" x14ac:dyDescent="0.2">
      <c r="B10" s="24" t="s">
        <v>5</v>
      </c>
      <c r="C10" s="25">
        <v>28824</v>
      </c>
      <c r="D10" s="26">
        <f>C10/C12</f>
        <v>0.12243857681720868</v>
      </c>
    </row>
    <row r="11" spans="1:6" s="4" customFormat="1" ht="26.25" customHeight="1" x14ac:dyDescent="0.2">
      <c r="B11" s="24"/>
      <c r="C11" s="25"/>
      <c r="D11" s="26"/>
    </row>
    <row r="12" spans="1:6" s="4" customFormat="1" ht="45" customHeight="1" x14ac:dyDescent="0.2">
      <c r="B12" s="17" t="s">
        <v>0</v>
      </c>
      <c r="C12" s="14">
        <f>SUM(C8:C11)</f>
        <v>235416</v>
      </c>
      <c r="D12" s="18">
        <f>SUM(D8:D11)</f>
        <v>1</v>
      </c>
    </row>
    <row r="13" spans="1:6" s="3" customFormat="1" ht="33.75" customHeight="1" x14ac:dyDescent="0.2">
      <c r="D13" s="8"/>
    </row>
    <row r="14" spans="1:6" ht="10.5" customHeight="1" x14ac:dyDescent="0.2">
      <c r="B14" s="7"/>
      <c r="C14" s="7"/>
      <c r="D14" s="7"/>
      <c r="E14" s="7"/>
    </row>
    <row r="15" spans="1:6" ht="15" customHeight="1" x14ac:dyDescent="0.2">
      <c r="B15" s="7"/>
      <c r="C15" s="7"/>
      <c r="D15" s="7"/>
      <c r="E15" s="7"/>
    </row>
    <row r="24" spans="1:8" ht="13.5" customHeight="1" x14ac:dyDescent="0.4">
      <c r="A24" s="2"/>
      <c r="B24" s="5"/>
      <c r="C24" s="5"/>
      <c r="D24" s="5"/>
      <c r="E24" s="5"/>
      <c r="F24" s="2"/>
      <c r="G24" s="2"/>
      <c r="H24" s="2"/>
    </row>
    <row r="25" spans="1:8" ht="13.5" customHeight="1" x14ac:dyDescent="0.4">
      <c r="A25" s="2"/>
      <c r="B25" s="5"/>
      <c r="C25" s="5"/>
      <c r="D25" s="5"/>
      <c r="E25" s="5"/>
      <c r="F25" s="2"/>
      <c r="G25" s="2"/>
      <c r="H25" s="2"/>
    </row>
    <row r="26" spans="1:8" ht="15" customHeight="1" x14ac:dyDescent="0.4">
      <c r="B26" s="5"/>
      <c r="C26" s="5"/>
      <c r="D26" s="5"/>
      <c r="E26" s="5"/>
    </row>
    <row r="27" spans="1:8" ht="15" customHeight="1" x14ac:dyDescent="0.4">
      <c r="B27" s="5"/>
      <c r="C27" s="5"/>
      <c r="D27" s="5"/>
      <c r="E27" s="5"/>
    </row>
    <row r="31" spans="1:8" x14ac:dyDescent="0.2">
      <c r="B31" s="20"/>
      <c r="C31" s="20"/>
      <c r="D31" s="20"/>
    </row>
    <row r="33" spans="2:5" x14ac:dyDescent="0.2">
      <c r="B33" s="20"/>
      <c r="C33" s="20"/>
      <c r="D33" s="20"/>
    </row>
    <row r="34" spans="2:5" ht="15" customHeight="1" x14ac:dyDescent="0.2">
      <c r="B34" s="21"/>
      <c r="C34" s="21"/>
      <c r="D34" s="21"/>
      <c r="E34" s="21"/>
    </row>
    <row r="35" spans="2:5" ht="5.25" customHeight="1" x14ac:dyDescent="0.2"/>
    <row r="36" spans="2:5" ht="14.25" customHeight="1" x14ac:dyDescent="0.2"/>
    <row r="37" spans="2:5" ht="11.25" customHeight="1" x14ac:dyDescent="0.2">
      <c r="C37" s="11"/>
    </row>
    <row r="38" spans="2:5" ht="11.25" customHeight="1" x14ac:dyDescent="0.2"/>
    <row r="39" spans="2:5" ht="11.25" customHeight="1" x14ac:dyDescent="0.2"/>
    <row r="40" spans="2:5" ht="11.25" customHeight="1" x14ac:dyDescent="0.2">
      <c r="B40" s="23" t="s">
        <v>8</v>
      </c>
      <c r="C40" s="23"/>
      <c r="D40" s="23"/>
    </row>
    <row r="41" spans="2:5" ht="11.25" customHeight="1" x14ac:dyDescent="0.2">
      <c r="B41" s="23"/>
      <c r="C41" s="23"/>
      <c r="D41" s="23"/>
    </row>
    <row r="42" spans="2:5" ht="11.25" customHeight="1" x14ac:dyDescent="0.2">
      <c r="B42" s="23"/>
      <c r="C42" s="23"/>
      <c r="D42" s="23"/>
    </row>
    <row r="43" spans="2:5" ht="11.25" customHeight="1" x14ac:dyDescent="0.2">
      <c r="B43" s="23"/>
      <c r="C43" s="23"/>
      <c r="D43" s="23"/>
    </row>
    <row r="44" spans="2:5" ht="11.25" customHeight="1" x14ac:dyDescent="0.2">
      <c r="B44" s="23"/>
      <c r="C44" s="23"/>
      <c r="D44" s="23"/>
    </row>
    <row r="45" spans="2:5" ht="11.25" customHeight="1" x14ac:dyDescent="0.2">
      <c r="B45" s="23"/>
      <c r="C45" s="23"/>
      <c r="D45" s="23"/>
    </row>
    <row r="46" spans="2:5" ht="11.25" customHeight="1" x14ac:dyDescent="0.2"/>
    <row r="47" spans="2:5" ht="11.25" customHeight="1" x14ac:dyDescent="0.2"/>
    <row r="48" spans="2:5" ht="11.25" customHeight="1" x14ac:dyDescent="0.2"/>
    <row r="49" spans="2:6" ht="11.25" customHeight="1" x14ac:dyDescent="0.2"/>
    <row r="50" spans="2:6" ht="11.25" customHeight="1" x14ac:dyDescent="0.2"/>
    <row r="51" spans="2:6" ht="25.5" customHeight="1" x14ac:dyDescent="0.3">
      <c r="B51" s="22"/>
      <c r="C51" s="22"/>
      <c r="D51" s="22"/>
      <c r="E51" s="22"/>
      <c r="F51" s="10"/>
    </row>
  </sheetData>
  <mergeCells count="14">
    <mergeCell ref="B10:B11"/>
    <mergeCell ref="C10:C11"/>
    <mergeCell ref="D10:D11"/>
    <mergeCell ref="B1:D1"/>
    <mergeCell ref="B3:D3"/>
    <mergeCell ref="B4:D4"/>
    <mergeCell ref="B8:B9"/>
    <mergeCell ref="C8:C9"/>
    <mergeCell ref="D8:D9"/>
    <mergeCell ref="B33:D33"/>
    <mergeCell ref="B34:E34"/>
    <mergeCell ref="B51:E51"/>
    <mergeCell ref="B40:D45"/>
    <mergeCell ref="B31:D31"/>
  </mergeCells>
  <printOptions horizontalCentered="1"/>
  <pageMargins left="0.24" right="0.17" top="1.45" bottom="0.63" header="0.75" footer="0.37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2018-10-03T18:25:27Z</dcterms:modified>
</cp:coreProperties>
</file>